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Sheet1!$A$1:$H$7</definedName>
  </definedNames>
  <calcPr calcId="144525"/>
</workbook>
</file>

<file path=xl/sharedStrings.xml><?xml version="1.0" encoding="utf-8"?>
<sst xmlns="http://schemas.openxmlformats.org/spreadsheetml/2006/main" count="15" uniqueCount="15">
  <si>
    <t>亳芜现代产业园区蓝领人才公寓改建健康驿站四期项目</t>
  </si>
  <si>
    <t>序号</t>
  </si>
  <si>
    <t>名称</t>
  </si>
  <si>
    <t>总价（元）</t>
  </si>
  <si>
    <t>备注（360套房间）</t>
  </si>
  <si>
    <t>采购价</t>
  </si>
  <si>
    <t>预算价</t>
  </si>
  <si>
    <t>7#楼改造费用</t>
  </si>
  <si>
    <t>详见亳芜现代产业园区蓝领人才公寓改建健康驿站项
目7#楼</t>
  </si>
  <si>
    <t>床</t>
  </si>
  <si>
    <t>木质床2.0*1.2(含床垫)</t>
  </si>
  <si>
    <t>木质电脑桌</t>
  </si>
  <si>
    <t>1.2*60</t>
  </si>
  <si>
    <t>椅子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</si>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</sst>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.00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0" fontId="19" fillId="23" borderId="4" applyNumberFormat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right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abSelected="1" workbookViewId="0">
      <selection activeCell="C14" sqref="C14"/>
    </sheetView>
  </sheetViews>
  <sheetFormatPr defaultColWidth="9" defaultRowHeight="13.5" outlineLevelCol="7"/>
  <cols>
    <col min="2" max="2" width="18" customWidth="1"/>
    <col min="3" max="3" width="24.875" customWidth="1"/>
    <col min="4" max="4" width="55.625" customWidth="1"/>
    <col min="6" max="6" width="10.375" hidden="1" customWidth="1"/>
    <col min="7" max="8" width="9" hidden="1" customWidth="1"/>
  </cols>
  <sheetData>
    <row r="1" ht="72" customHeight="1" spans="1:4">
      <c r="A1" s="2" t="s">
        <v>0</v>
      </c>
      <c r="B1" s="2"/>
      <c r="C1" s="2"/>
      <c r="D1" s="2"/>
    </row>
    <row r="2" s="1" customFormat="1" ht="28" customHeight="1" spans="1:7">
      <c r="A2" s="3" t="s">
        <v>1</v>
      </c>
      <c r="B2" s="3" t="s">
        <v>2</v>
      </c>
      <c r="C2" s="3" t="s">
        <v>3</v>
      </c>
      <c r="D2" s="3" t="s">
        <v>4</v>
      </c>
      <c r="F2" s="1" t="s">
        <v>5</v>
      </c>
      <c r="G2" s="1" t="s">
        <v>6</v>
      </c>
    </row>
    <row r="3" s="1" customFormat="1" ht="28" customHeight="1" spans="1:4">
      <c r="A3" s="4">
        <v>1</v>
      </c>
      <c r="B3" s="4" t="s">
        <v>7</v>
      </c>
      <c r="C3" s="5">
        <v>288060.68</v>
      </c>
      <c r="D3" s="6" t="s">
        <v>8</v>
      </c>
    </row>
    <row r="4" ht="28" customHeight="1" spans="1:8">
      <c r="A4" s="4">
        <v>1</v>
      </c>
      <c r="B4" s="4" t="s">
        <v>9</v>
      </c>
      <c r="C4" s="5">
        <f>G4*360</f>
        <v>162000</v>
      </c>
      <c r="D4" s="6" t="s">
        <v>10</v>
      </c>
      <c r="F4" s="4">
        <f>450</f>
        <v>450</v>
      </c>
      <c r="G4">
        <v>450</v>
      </c>
      <c r="H4">
        <f>G4-F4</f>
        <v>0</v>
      </c>
    </row>
    <row r="5" ht="28" customHeight="1" spans="1:8">
      <c r="A5" s="4">
        <v>2</v>
      </c>
      <c r="B5" s="7" t="s">
        <v>11</v>
      </c>
      <c r="C5" s="5">
        <f>G5*360</f>
        <v>54000</v>
      </c>
      <c r="D5" s="6" t="s">
        <v>12</v>
      </c>
      <c r="F5" s="4">
        <f>150</f>
        <v>150</v>
      </c>
      <c r="G5">
        <v>150</v>
      </c>
      <c r="H5">
        <f>G5-F5</f>
        <v>0</v>
      </c>
    </row>
    <row r="6" ht="28" customHeight="1" spans="1:8">
      <c r="A6" s="4">
        <v>3</v>
      </c>
      <c r="B6" s="7" t="s">
        <v>13</v>
      </c>
      <c r="C6" s="5">
        <f>G6*360</f>
        <v>29520</v>
      </c>
      <c r="D6" s="6"/>
      <c r="F6" s="4">
        <f>82</f>
        <v>82</v>
      </c>
      <c r="G6">
        <v>82</v>
      </c>
      <c r="H6">
        <f>G6-F6</f>
        <v>0</v>
      </c>
    </row>
    <row r="7" ht="28" customHeight="1" spans="1:4">
      <c r="A7" s="4" t="s">
        <v>14</v>
      </c>
      <c r="B7" s="4"/>
      <c r="C7" s="8">
        <f>SUM(C3:C6)</f>
        <v>533580.68</v>
      </c>
      <c r="D7" s="4"/>
    </row>
    <row r="12" spans="3:3">
      <c r="C12" s="9"/>
    </row>
    <row r="16" ht="33" customHeight="1" spans="4:4">
      <c r="D16" s="10"/>
    </row>
    <row r="17" ht="31" customHeight="1" spans="4:4">
      <c r="D17" s="11"/>
    </row>
  </sheetData>
  <mergeCells count="2">
    <mergeCell ref="A1:D1"/>
    <mergeCell ref="A7:B7"/>
  </mergeCells>
  <pageMargins left="0.7" right="0.7" top="0.75" bottom="0.75" header="0.3" footer="0.3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茂强</cp:lastModifiedBy>
  <dcterms:created xsi:type="dcterms:W3CDTF">2022-04-07T07:06:00Z</dcterms:created>
  <dcterms:modified xsi:type="dcterms:W3CDTF">2022-04-30T09:51:49Z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EFFC32B957F3489A92E8F3F9B4997689</vt:lpwstr>
  </property>
  <property fmtid="{D5CDD505-2E9C-101B-9397-08002B2CF9AE}" pid="3" name="KSOProductBuildVer">
    <vt:lpwstr>2052-11.1.0.11636</vt:lpwstr>
  </property>
</Properties>
</file>